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730" windowHeight="903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<sst xmlns="http://schemas.openxmlformats.org/spreadsheetml/2006/main" count="71" uniqueCount="45">
  <si>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*</t>
  </si>
  <si>
    <t xml:space="preserve"> </t>
  </si>
  <si>
    <t>ARUBA</t>
  </si>
  <si>
    <t>BOLIVIA</t>
  </si>
  <si>
    <t>BRAZIL</t>
  </si>
  <si>
    <t>BULGARIA</t>
  </si>
  <si>
    <t>UGANDA</t>
  </si>
  <si>
    <r>
      <t xml:space="preserve">TURKZEKA 2005/3 - </t>
    </r>
    <r>
      <rPr>
        <b/>
        <sz val="12"/>
        <color indexed="60"/>
        <rFont val="ＭＳ Ｐゴシック"/>
        <family val="3"/>
      </rPr>
      <t>パズル</t>
    </r>
    <r>
      <rPr>
        <b/>
        <sz val="12"/>
        <color indexed="60"/>
        <rFont val="Arial Tur"/>
        <family val="2"/>
      </rPr>
      <t xml:space="preserve"> 4 :</t>
    </r>
  </si>
  <si>
    <t>未配置</t>
  </si>
  <si>
    <t>国名</t>
  </si>
  <si>
    <t>文字数</t>
  </si>
  <si>
    <t>計</t>
  </si>
  <si>
    <r>
      <t>空マスの数</t>
    </r>
    <r>
      <rPr>
        <b/>
        <sz val="11"/>
        <color indexed="12"/>
        <rFont val="Arial Tur"/>
        <family val="2"/>
      </rPr>
      <t xml:space="preserve">        :</t>
    </r>
  </si>
  <si>
    <t>あなたのスコア</t>
  </si>
  <si>
    <t>国名を上の表に配置するたびに，星印（*）は消していって下さい．すると，あなたのスコアが計算されます．</t>
  </si>
  <si>
    <t>カントリーロケーション</t>
  </si>
  <si>
    <t>CANADA</t>
  </si>
  <si>
    <t>CHAD</t>
  </si>
  <si>
    <t>CHINA</t>
  </si>
  <si>
    <t>CUBA</t>
  </si>
  <si>
    <t>FIJI</t>
  </si>
  <si>
    <t>GHANA</t>
  </si>
  <si>
    <t>GUAM</t>
  </si>
  <si>
    <t>GUATEMALA</t>
  </si>
  <si>
    <t>HAITI</t>
  </si>
  <si>
    <t>INDIA</t>
  </si>
  <si>
    <t>LATVIA</t>
  </si>
  <si>
    <t>MALI</t>
  </si>
  <si>
    <t>MALTA</t>
  </si>
  <si>
    <t>NAURU</t>
  </si>
  <si>
    <t>NIUE</t>
  </si>
  <si>
    <t>OMAN</t>
  </si>
  <si>
    <t>PALAU</t>
  </si>
  <si>
    <t>PANAMA</t>
  </si>
  <si>
    <t>POLAND</t>
  </si>
  <si>
    <t>ROMANIA</t>
  </si>
  <si>
    <t>SAMOA</t>
  </si>
  <si>
    <t>得点を得るには，全26個の国名のうちの少なくとも20個を配置しなくてはなりません．</t>
  </si>
  <si>
    <t>すべての国名を配置できた場合は，残った空マス1つにつき5ポイントが加算されます．</t>
  </si>
  <si>
    <r>
      <t>すべての国名を配置できなかった場合は，最も空マスの数が多かった人にのみ</t>
    </r>
    <r>
      <rPr>
        <sz val="10"/>
        <color indexed="62"/>
        <rFont val="Arial Tur"/>
        <family val="2"/>
      </rPr>
      <t>5</t>
    </r>
    <r>
      <rPr>
        <sz val="10"/>
        <color indexed="62"/>
        <rFont val="ＭＳ Ｐゴシック"/>
        <family val="3"/>
      </rPr>
      <t>ポイントが加算され，それ以外はポイントを得ることはできません．</t>
    </r>
  </si>
  <si>
    <r>
      <t>あなたのユーザー情報を入力して下さい</t>
    </r>
    <r>
      <rPr>
        <b/>
        <sz val="10"/>
        <color indexed="17"/>
        <rFont val="Arial Tur"/>
        <family val="2"/>
      </rPr>
      <t>:</t>
    </r>
  </si>
  <si>
    <r>
      <t>姓名</t>
    </r>
    <r>
      <rPr>
        <b/>
        <sz val="10"/>
        <color indexed="16"/>
        <rFont val="Arial Tur"/>
        <family val="2"/>
      </rPr>
      <t xml:space="preserve"> :</t>
    </r>
  </si>
  <si>
    <r>
      <t>ユーザー名</t>
    </r>
    <r>
      <rPr>
        <b/>
        <sz val="10"/>
        <color indexed="16"/>
        <rFont val="Arial Tur"/>
        <family val="2"/>
      </rPr>
      <t xml:space="preserve"> :</t>
    </r>
  </si>
  <si>
    <r>
      <t>パスワード</t>
    </r>
    <r>
      <rPr>
        <b/>
        <sz val="10"/>
        <color indexed="16"/>
        <rFont val="Arial Tur"/>
        <family val="2"/>
      </rPr>
      <t xml:space="preserve"> : </t>
    </r>
  </si>
  <si>
    <r>
      <t>このファイルの送信先</t>
    </r>
    <r>
      <rPr>
        <sz val="10"/>
        <color indexed="62"/>
        <rFont val="Arial Tur"/>
        <family val="2"/>
      </rPr>
      <t xml:space="preserve">:                     </t>
    </r>
    <r>
      <rPr>
        <b/>
        <sz val="10"/>
        <color indexed="10"/>
        <rFont val="Arial Tur"/>
        <family val="2"/>
      </rPr>
      <t xml:space="preserve"> turkzeka@turkzeka.com</t>
    </r>
    <r>
      <rPr>
        <sz val="10"/>
        <color indexed="62"/>
        <rFont val="Arial Tur"/>
        <family val="2"/>
      </rPr>
      <t xml:space="preserve">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</si>
</sst>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YTL&quot;;\-#,##0\ &quot;YTL&quot;"/>
    <numFmt numFmtId="177" formatCode="#,##0\ &quot;YTL&quot;;[Red]\-#,##0\ &quot;YTL&quot;"/>
    <numFmt numFmtId="178" formatCode="#,##0.00\ &quot;YTL&quot;;\-#,##0.00\ &quot;YTL&quot;"/>
    <numFmt numFmtId="179" formatCode="#,##0.00\ &quot;YTL&quot;;[Red]\-#,##0.00\ &quot;YTL&quot;"/>
    <numFmt numFmtId="180" formatCode="_-* #,##0\ &quot;YTL&quot;_-;\-* #,##0\ &quot;YTL&quot;_-;_-* &quot;-&quot;\ &quot;YTL&quot;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.00\ _Y_T_L_-;\-* #,##0.00\ _Y_T_L_-;_-* &quot;-&quot;??\ _Y_T_L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</numFmts>
  <fonts count="28">
    <font>
      <sz val="10"/>
      <name val="Arial Tur"/>
      <family val="2"/>
    </font>
    <font>
      <b/>
      <sz val="10"/>
      <color indexed="62"/>
      <name val="Arial Tur"/>
      <family val="2"/>
    </font>
    <font>
      <b/>
      <sz val="12"/>
      <color indexed="17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u val="single"/>
      <sz val="10"/>
      <color indexed="10"/>
      <name val="Arial Tur"/>
      <family val="2"/>
    </font>
    <font>
      <b/>
      <sz val="11"/>
      <color indexed="62"/>
      <name val="Arial Tur"/>
      <family val="2"/>
    </font>
    <font>
      <sz val="10"/>
      <color indexed="62"/>
      <name val="Arial Tur"/>
      <family val="2"/>
    </font>
    <font>
      <b/>
      <u val="single"/>
      <sz val="10"/>
      <color indexed="62"/>
      <name val="Arial Tur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b/>
      <sz val="14"/>
      <color indexed="62"/>
      <name val="Arial Tur"/>
      <family val="2"/>
    </font>
    <font>
      <b/>
      <sz val="14"/>
      <color indexed="23"/>
      <name val="Arial"/>
      <family val="2"/>
    </font>
    <font>
      <b/>
      <sz val="10"/>
      <color indexed="10"/>
      <name val="Arial Tur"/>
      <family val="2"/>
    </font>
    <font>
      <sz val="10"/>
      <color indexed="41"/>
      <name val="Arial Tur"/>
      <family val="2"/>
    </font>
    <font>
      <b/>
      <sz val="10"/>
      <color indexed="17"/>
      <name val="Arial Tur"/>
      <family val="2"/>
    </font>
    <font>
      <b/>
      <sz val="10"/>
      <color indexed="16"/>
      <name val="Arial Tur"/>
      <family val="2"/>
    </font>
    <font>
      <b/>
      <sz val="11"/>
      <color indexed="12"/>
      <name val="Arial Tur"/>
      <family val="2"/>
    </font>
    <font>
      <b/>
      <sz val="14"/>
      <color indexed="10"/>
      <name val="Arial Tur"/>
      <family val="2"/>
    </font>
    <font>
      <b/>
      <sz val="12"/>
      <color indexed="60"/>
      <name val="Arial Tur"/>
      <family val="2"/>
    </font>
    <font>
      <b/>
      <sz val="12"/>
      <color indexed="60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ck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thick">
        <color indexed="22"/>
      </bottom>
    </border>
    <border>
      <left style="thick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dotted">
        <color indexed="22"/>
      </top>
      <bottom style="dotted">
        <color indexed="22"/>
      </bottom>
    </border>
    <border>
      <left style="thin"/>
      <right style="thin"/>
      <top style="thin"/>
      <bottom style="thin"/>
    </border>
    <border>
      <left style="mediumDashed">
        <color indexed="22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>
        <color indexed="63"/>
      </right>
      <top style="mediumDashed">
        <color indexed="22"/>
      </top>
      <bottom>
        <color indexed="63"/>
      </bottom>
    </border>
    <border>
      <left>
        <color indexed="63"/>
      </left>
      <right style="mediumDashed">
        <color indexed="22"/>
      </right>
      <top style="mediumDashed">
        <color indexed="22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2"/>
      </right>
      <top>
        <color indexed="63"/>
      </top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  <border>
      <left>
        <color indexed="63"/>
      </left>
      <right style="mediumDashed">
        <color indexed="22"/>
      </right>
      <top>
        <color indexed="63"/>
      </top>
      <bottom style="mediumDashed">
        <color indexed="22"/>
      </bottom>
    </border>
    <border>
      <left style="thick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thick">
        <color indexed="22"/>
      </right>
      <top style="thick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22"/>
      </bottom>
    </border>
    <border>
      <left style="thick">
        <color indexed="9"/>
      </left>
      <right style="thin"/>
      <top style="thick">
        <color indexed="9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 style="thin"/>
      <right style="thick">
        <color indexed="9"/>
      </right>
      <top style="thick">
        <color indexed="9"/>
      </top>
      <bottom>
        <color indexed="63"/>
      </bottom>
    </border>
    <border>
      <left style="mediumDashed">
        <color indexed="22"/>
      </left>
      <right style="thin"/>
      <top style="mediumDashed">
        <color indexed="22"/>
      </top>
      <bottom style="mediumDashed">
        <color indexed="22"/>
      </bottom>
    </border>
    <border>
      <left style="thin"/>
      <right style="thin"/>
      <top style="mediumDashed">
        <color indexed="22"/>
      </top>
      <bottom style="mediumDashed">
        <color indexed="22"/>
      </bottom>
    </border>
    <border>
      <left style="thin"/>
      <right style="mediumDashed">
        <color indexed="22"/>
      </right>
      <top style="mediumDashed">
        <color indexed="22"/>
      </top>
      <bottom style="mediumDash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18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0" fontId="6" fillId="2" borderId="7" xfId="18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8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top"/>
    </xf>
    <xf numFmtId="0" fontId="23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1" fontId="2" fillId="2" borderId="0" xfId="16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0" fontId="22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6" borderId="22" xfId="16" applyNumberFormat="1" applyFont="1" applyFill="1" applyBorder="1" applyAlignment="1">
      <alignment horizontal="center" vertical="center"/>
    </xf>
    <xf numFmtId="0" fontId="12" fillId="6" borderId="23" xfId="16" applyNumberFormat="1" applyFont="1" applyFill="1" applyBorder="1" applyAlignment="1">
      <alignment horizontal="center" vertical="center"/>
    </xf>
    <xf numFmtId="0" fontId="12" fillId="6" borderId="24" xfId="16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20</xdr:row>
      <xdr:rowOff>123825</xdr:rowOff>
    </xdr:from>
    <xdr:to>
      <xdr:col>11</xdr:col>
      <xdr:colOff>304800</xdr:colOff>
      <xdr:row>20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2009775" y="4686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tabSelected="1" workbookViewId="0" topLeftCell="A1">
      <selection activeCell="D9" sqref="D9"/>
    </sheetView>
  </sheetViews>
  <sheetFormatPr defaultColWidth="9.00390625" defaultRowHeight="17.25" customHeight="1"/>
  <cols>
    <col min="1" max="1" width="3.375" style="3" customWidth="1"/>
    <col min="2" max="10" width="3.25390625" style="3" customWidth="1"/>
    <col min="11" max="11" width="8.00390625" style="3" customWidth="1"/>
    <col min="12" max="12" width="13.75390625" style="1" customWidth="1"/>
    <col min="13" max="13" width="18.375" style="2" customWidth="1"/>
    <col min="14" max="14" width="13.75390625" style="3" customWidth="1"/>
    <col min="15" max="15" width="5.25390625" style="3" customWidth="1"/>
    <col min="16" max="16" width="1.12109375" style="3" customWidth="1"/>
    <col min="17" max="17" width="15.75390625" style="3" customWidth="1"/>
    <col min="18" max="18" width="10.125" style="3" bestFit="1" customWidth="1"/>
    <col min="19" max="16384" width="4.875" style="3" customWidth="1"/>
  </cols>
  <sheetData>
    <row r="2" spans="2:20" s="17" customFormat="1" ht="29.25" customHeight="1" thickBot="1">
      <c r="B2" s="18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32" t="s">
        <v>15</v>
      </c>
      <c r="Q2" s="39" t="s">
        <v>37</v>
      </c>
      <c r="R2" s="39"/>
      <c r="S2" s="39"/>
      <c r="T2" s="39"/>
    </row>
    <row r="3" spans="1:20" ht="17.25" customHeight="1" thickTop="1">
      <c r="A3" s="5"/>
      <c r="C3" s="5"/>
      <c r="D3" s="5"/>
      <c r="E3" s="5"/>
      <c r="F3" s="5"/>
      <c r="G3" s="5"/>
      <c r="H3" s="5"/>
      <c r="I3" s="5"/>
      <c r="J3" s="5"/>
      <c r="K3" s="5"/>
      <c r="L3" s="33" t="s">
        <v>8</v>
      </c>
      <c r="M3" s="34" t="s">
        <v>9</v>
      </c>
      <c r="N3" s="35" t="s">
        <v>10</v>
      </c>
      <c r="Q3" s="39"/>
      <c r="R3" s="39"/>
      <c r="S3" s="39"/>
      <c r="T3" s="39"/>
    </row>
    <row r="4" spans="2:20" ht="17.25" customHeight="1">
      <c r="B4" s="14"/>
      <c r="C4" s="15"/>
      <c r="D4" s="15"/>
      <c r="E4" s="15"/>
      <c r="F4" s="15"/>
      <c r="G4" s="15"/>
      <c r="H4" s="16"/>
      <c r="I4" s="15"/>
      <c r="J4" s="15"/>
      <c r="L4" s="11" t="s">
        <v>0</v>
      </c>
      <c r="M4" s="12" t="s">
        <v>2</v>
      </c>
      <c r="N4" s="13" t="str">
        <f>IF(L4="",LEN(M4),"-")</f>
        <v>-</v>
      </c>
      <c r="O4" s="6"/>
      <c r="P4" s="6"/>
      <c r="Q4" s="40" t="s">
        <v>38</v>
      </c>
      <c r="R4" s="40"/>
      <c r="S4" s="40"/>
      <c r="T4" s="40"/>
    </row>
    <row r="5" spans="2:20" ht="17.25" customHeight="1">
      <c r="B5" s="14"/>
      <c r="C5" s="14"/>
      <c r="D5" s="15"/>
      <c r="E5" s="15"/>
      <c r="F5" s="15"/>
      <c r="G5" s="15"/>
      <c r="H5" s="15"/>
      <c r="I5" s="15"/>
      <c r="J5" s="15"/>
      <c r="L5" s="11" t="s">
        <v>0</v>
      </c>
      <c r="M5" s="12" t="s">
        <v>3</v>
      </c>
      <c r="N5" s="13" t="str">
        <f>IF(L5="",LEN(M5),"-")</f>
        <v>-</v>
      </c>
      <c r="O5" s="6"/>
      <c r="P5" s="6"/>
      <c r="Q5" s="40"/>
      <c r="R5" s="40"/>
      <c r="S5" s="40"/>
      <c r="T5" s="40"/>
    </row>
    <row r="6" spans="2:20" ht="17.25" customHeight="1">
      <c r="B6" s="14"/>
      <c r="C6" s="14"/>
      <c r="D6" s="14"/>
      <c r="E6" s="15"/>
      <c r="F6" s="15"/>
      <c r="G6" s="15"/>
      <c r="H6" s="44"/>
      <c r="I6" s="44"/>
      <c r="J6" s="44"/>
      <c r="L6" s="11" t="s">
        <v>0</v>
      </c>
      <c r="M6" s="12" t="s">
        <v>4</v>
      </c>
      <c r="N6" s="13" t="str">
        <f aca="true" t="shared" si="0" ref="N6:N29">IF(L6="",LEN(M6),"-")</f>
        <v>-</v>
      </c>
      <c r="O6" s="6"/>
      <c r="P6" s="6"/>
      <c r="Q6" s="40"/>
      <c r="R6" s="40"/>
      <c r="S6" s="40"/>
      <c r="T6" s="40"/>
    </row>
    <row r="7" spans="2:20" ht="17.25" customHeight="1">
      <c r="B7" s="14"/>
      <c r="C7" s="14"/>
      <c r="D7" s="14"/>
      <c r="E7" s="14"/>
      <c r="F7" s="15"/>
      <c r="G7" s="15"/>
      <c r="H7" s="15"/>
      <c r="I7" s="15"/>
      <c r="J7" s="15"/>
      <c r="L7" s="11" t="s">
        <v>0</v>
      </c>
      <c r="M7" s="12" t="s">
        <v>5</v>
      </c>
      <c r="N7" s="13" t="str">
        <f t="shared" si="0"/>
        <v>-</v>
      </c>
      <c r="O7" s="6"/>
      <c r="P7" s="6"/>
      <c r="Q7" s="41" t="s">
        <v>39</v>
      </c>
      <c r="R7" s="40"/>
      <c r="S7" s="40"/>
      <c r="T7" s="40"/>
    </row>
    <row r="8" spans="2:20" ht="17.25" customHeight="1">
      <c r="B8" s="14"/>
      <c r="C8" s="14"/>
      <c r="D8" s="14"/>
      <c r="E8" s="14"/>
      <c r="F8" s="14"/>
      <c r="G8" s="15"/>
      <c r="H8" s="15"/>
      <c r="I8" s="15"/>
      <c r="J8" s="15"/>
      <c r="L8" s="11" t="s">
        <v>0</v>
      </c>
      <c r="M8" s="12" t="s">
        <v>16</v>
      </c>
      <c r="N8" s="13" t="str">
        <f t="shared" si="0"/>
        <v>-</v>
      </c>
      <c r="O8" s="6"/>
      <c r="P8" s="7"/>
      <c r="Q8" s="40"/>
      <c r="R8" s="40"/>
      <c r="S8" s="40"/>
      <c r="T8" s="40"/>
    </row>
    <row r="9" spans="2:22" ht="17.25" customHeight="1">
      <c r="B9" s="14"/>
      <c r="C9" s="14"/>
      <c r="D9" s="14"/>
      <c r="E9" s="14"/>
      <c r="F9" s="14"/>
      <c r="G9" s="14"/>
      <c r="H9" s="15"/>
      <c r="I9" s="15"/>
      <c r="J9" s="15"/>
      <c r="L9" s="11" t="s">
        <v>0</v>
      </c>
      <c r="M9" s="12" t="s">
        <v>17</v>
      </c>
      <c r="N9" s="13" t="str">
        <f t="shared" si="0"/>
        <v>-</v>
      </c>
      <c r="O9" s="6"/>
      <c r="P9" s="7"/>
      <c r="Q9" s="40"/>
      <c r="R9" s="40"/>
      <c r="S9" s="40"/>
      <c r="T9" s="40"/>
      <c r="V9" s="3" t="s">
        <v>1</v>
      </c>
    </row>
    <row r="10" spans="2:20" ht="17.25" customHeight="1" thickBot="1">
      <c r="B10" s="14"/>
      <c r="C10" s="14"/>
      <c r="D10" s="14"/>
      <c r="E10" s="14"/>
      <c r="F10" s="14"/>
      <c r="G10" s="14"/>
      <c r="H10" s="14"/>
      <c r="I10" s="15"/>
      <c r="J10" s="15"/>
      <c r="L10" s="11" t="s">
        <v>0</v>
      </c>
      <c r="M10" s="12" t="s">
        <v>18</v>
      </c>
      <c r="N10" s="13" t="str">
        <f t="shared" si="0"/>
        <v>-</v>
      </c>
      <c r="O10" s="6"/>
      <c r="Q10" s="8"/>
      <c r="R10" s="8"/>
      <c r="S10" s="8"/>
      <c r="T10" s="8"/>
    </row>
    <row r="11" spans="2:21" ht="17.25" customHeight="1">
      <c r="B11" s="14"/>
      <c r="C11" s="14"/>
      <c r="D11" s="14"/>
      <c r="E11" s="14"/>
      <c r="F11" s="14"/>
      <c r="G11" s="14"/>
      <c r="H11" s="14"/>
      <c r="I11" s="14"/>
      <c r="J11" s="15"/>
      <c r="L11" s="11" t="s">
        <v>0</v>
      </c>
      <c r="M11" s="12" t="s">
        <v>19</v>
      </c>
      <c r="N11" s="13" t="str">
        <f t="shared" si="0"/>
        <v>-</v>
      </c>
      <c r="O11" s="6"/>
      <c r="P11" s="21"/>
      <c r="Q11" s="37" t="s">
        <v>40</v>
      </c>
      <c r="R11" s="22"/>
      <c r="S11" s="22"/>
      <c r="T11" s="22"/>
      <c r="U11" s="23"/>
    </row>
    <row r="12" spans="2:21" ht="17.25" customHeight="1">
      <c r="B12" s="14"/>
      <c r="C12" s="14"/>
      <c r="D12" s="14"/>
      <c r="E12" s="14"/>
      <c r="F12" s="14"/>
      <c r="G12" s="14"/>
      <c r="H12" s="14"/>
      <c r="I12" s="14"/>
      <c r="J12" s="14"/>
      <c r="L12" s="11" t="s">
        <v>0</v>
      </c>
      <c r="M12" s="12" t="s">
        <v>20</v>
      </c>
      <c r="N12" s="13" t="str">
        <f t="shared" si="0"/>
        <v>-</v>
      </c>
      <c r="O12" s="6"/>
      <c r="P12" s="24"/>
      <c r="Q12" s="7"/>
      <c r="R12" s="7"/>
      <c r="S12" s="7"/>
      <c r="T12" s="7"/>
      <c r="U12" s="25"/>
    </row>
    <row r="13" spans="12:21" ht="17.25" customHeight="1">
      <c r="L13" s="11" t="s">
        <v>0</v>
      </c>
      <c r="M13" s="12" t="s">
        <v>21</v>
      </c>
      <c r="N13" s="13" t="str">
        <f t="shared" si="0"/>
        <v>-</v>
      </c>
      <c r="O13" s="6"/>
      <c r="P13" s="24"/>
      <c r="Q13" s="38" t="s">
        <v>41</v>
      </c>
      <c r="R13" s="54"/>
      <c r="S13" s="55"/>
      <c r="T13" s="56"/>
      <c r="U13" s="25"/>
    </row>
    <row r="14" spans="2:21" ht="17.25" customHeight="1">
      <c r="B14" s="45" t="s">
        <v>12</v>
      </c>
      <c r="C14" s="46"/>
      <c r="D14" s="46"/>
      <c r="E14" s="46"/>
      <c r="F14" s="46"/>
      <c r="G14" s="46"/>
      <c r="H14" s="46"/>
      <c r="I14" s="47">
        <f>COUNTBLANK(B4:B12)+COUNTBLANK(C5:C12)+COUNTBLANK(D6:D12)+COUNTBLANK(E7:E12)+COUNTBLANK(F8:F12)+COUNTBLANK(G9:G12)+COUNTBLANK(H10:H12)+COUNTBLANK(I11:I12)+COUNTBLANK(J12)</f>
        <v>45</v>
      </c>
      <c r="J14" s="47"/>
      <c r="L14" s="11" t="s">
        <v>0</v>
      </c>
      <c r="M14" s="12" t="s">
        <v>22</v>
      </c>
      <c r="N14" s="13" t="str">
        <f t="shared" si="0"/>
        <v>-</v>
      </c>
      <c r="O14" s="6"/>
      <c r="P14" s="24"/>
      <c r="Q14" s="26"/>
      <c r="R14" s="27"/>
      <c r="S14" s="27"/>
      <c r="T14" s="27"/>
      <c r="U14" s="25"/>
    </row>
    <row r="15" spans="12:21" ht="17.25" customHeight="1" thickBot="1">
      <c r="L15" s="11" t="s">
        <v>0</v>
      </c>
      <c r="M15" s="12" t="s">
        <v>23</v>
      </c>
      <c r="N15" s="13" t="str">
        <f t="shared" si="0"/>
        <v>-</v>
      </c>
      <c r="O15" s="6"/>
      <c r="P15" s="24"/>
      <c r="Q15" s="38" t="s">
        <v>42</v>
      </c>
      <c r="R15" s="54"/>
      <c r="S15" s="55"/>
      <c r="T15" s="56"/>
      <c r="U15" s="25"/>
    </row>
    <row r="16" spans="2:21" ht="18.75" customHeight="1" thickBot="1" thickTop="1">
      <c r="B16" s="48" t="s">
        <v>13</v>
      </c>
      <c r="C16" s="49"/>
      <c r="D16" s="49"/>
      <c r="E16" s="49"/>
      <c r="F16" s="49"/>
      <c r="G16" s="49"/>
      <c r="H16" s="49"/>
      <c r="I16" s="49"/>
      <c r="J16" s="50"/>
      <c r="L16" s="11" t="s">
        <v>0</v>
      </c>
      <c r="M16" s="12" t="s">
        <v>24</v>
      </c>
      <c r="N16" s="13" t="str">
        <f t="shared" si="0"/>
        <v>-</v>
      </c>
      <c r="O16" s="6"/>
      <c r="P16" s="24"/>
      <c r="Q16" s="26"/>
      <c r="R16" s="27"/>
      <c r="S16" s="27"/>
      <c r="T16" s="27"/>
      <c r="U16" s="25"/>
    </row>
    <row r="17" spans="2:21" ht="18" customHeight="1" thickBot="1">
      <c r="B17" s="51">
        <f>IF(L30&gt;0,IF(I14&lt;6,IF(L30&gt;0,IF(L30&lt;7,IF(N30&gt;0,N30,0),0),IF(L30&lt;7,IF(N30&gt;0,N30+I14*5,0),0)),0),IF(L30&gt;0,IF(L30&lt;7,IF(N30&gt;0,N30,0),0),IF(L30&lt;7,IF(N30&gt;0,N30+I14*5,0),0)))</f>
        <v>0</v>
      </c>
      <c r="C17" s="52"/>
      <c r="D17" s="52"/>
      <c r="E17" s="52"/>
      <c r="F17" s="52"/>
      <c r="G17" s="52"/>
      <c r="H17" s="52"/>
      <c r="I17" s="52"/>
      <c r="J17" s="53"/>
      <c r="L17" s="11" t="s">
        <v>0</v>
      </c>
      <c r="M17" s="12" t="s">
        <v>25</v>
      </c>
      <c r="N17" s="13" t="str">
        <f t="shared" si="0"/>
        <v>-</v>
      </c>
      <c r="O17" s="6"/>
      <c r="P17" s="24"/>
      <c r="Q17" s="38" t="s">
        <v>43</v>
      </c>
      <c r="R17" s="54"/>
      <c r="S17" s="55"/>
      <c r="T17" s="56"/>
      <c r="U17" s="25"/>
    </row>
    <row r="18" spans="12:21" ht="17.25" customHeight="1" thickBot="1">
      <c r="L18" s="11" t="s">
        <v>0</v>
      </c>
      <c r="M18" s="12" t="s">
        <v>26</v>
      </c>
      <c r="N18" s="13" t="str">
        <f t="shared" si="0"/>
        <v>-</v>
      </c>
      <c r="O18" s="6"/>
      <c r="P18" s="28"/>
      <c r="Q18" s="29"/>
      <c r="R18" s="29"/>
      <c r="S18" s="29"/>
      <c r="T18" s="29"/>
      <c r="U18" s="30"/>
    </row>
    <row r="19" spans="2:20" ht="17.25" customHeight="1">
      <c r="B19" s="41" t="s">
        <v>14</v>
      </c>
      <c r="C19" s="40"/>
      <c r="D19" s="40"/>
      <c r="E19" s="40"/>
      <c r="F19" s="40"/>
      <c r="G19" s="40"/>
      <c r="H19" s="40"/>
      <c r="I19" s="40"/>
      <c r="J19" s="40"/>
      <c r="L19" s="11" t="s">
        <v>0</v>
      </c>
      <c r="M19" s="12" t="s">
        <v>27</v>
      </c>
      <c r="N19" s="13" t="str">
        <f t="shared" si="0"/>
        <v>-</v>
      </c>
      <c r="O19" s="6"/>
      <c r="R19" s="31"/>
      <c r="S19" s="31"/>
      <c r="T19" s="31"/>
    </row>
    <row r="20" spans="2:21" ht="17.25" customHeight="1">
      <c r="B20" s="40"/>
      <c r="C20" s="40"/>
      <c r="D20" s="40"/>
      <c r="E20" s="40"/>
      <c r="F20" s="40"/>
      <c r="G20" s="40"/>
      <c r="H20" s="40"/>
      <c r="I20" s="40"/>
      <c r="J20" s="40"/>
      <c r="L20" s="11" t="s">
        <v>0</v>
      </c>
      <c r="M20" s="12" t="s">
        <v>28</v>
      </c>
      <c r="N20" s="13" t="str">
        <f t="shared" si="0"/>
        <v>-</v>
      </c>
      <c r="O20" s="6"/>
      <c r="Q20" s="42" t="s">
        <v>44</v>
      </c>
      <c r="R20" s="43"/>
      <c r="S20" s="43"/>
      <c r="T20" s="43"/>
      <c r="U20" s="43"/>
    </row>
    <row r="21" spans="2:21" ht="17.25" customHeight="1">
      <c r="B21" s="40"/>
      <c r="C21" s="40"/>
      <c r="D21" s="40"/>
      <c r="E21" s="40"/>
      <c r="F21" s="40"/>
      <c r="G21" s="40"/>
      <c r="H21" s="40"/>
      <c r="I21" s="40"/>
      <c r="J21" s="40"/>
      <c r="L21" s="11" t="s">
        <v>0</v>
      </c>
      <c r="M21" s="12" t="s">
        <v>29</v>
      </c>
      <c r="N21" s="13" t="str">
        <f t="shared" si="0"/>
        <v>-</v>
      </c>
      <c r="O21" s="6"/>
      <c r="Q21" s="43"/>
      <c r="R21" s="43"/>
      <c r="S21" s="43"/>
      <c r="T21" s="43"/>
      <c r="U21" s="43"/>
    </row>
    <row r="22" spans="2:21" ht="17.25" customHeight="1">
      <c r="B22" s="40"/>
      <c r="C22" s="40"/>
      <c r="D22" s="40"/>
      <c r="E22" s="40"/>
      <c r="F22" s="40"/>
      <c r="G22" s="40"/>
      <c r="H22" s="40"/>
      <c r="I22" s="40"/>
      <c r="J22" s="40"/>
      <c r="L22" s="11" t="s">
        <v>0</v>
      </c>
      <c r="M22" s="12" t="s">
        <v>30</v>
      </c>
      <c r="N22" s="13" t="str">
        <f t="shared" si="0"/>
        <v>-</v>
      </c>
      <c r="O22" s="6"/>
      <c r="Q22" s="43"/>
      <c r="R22" s="43"/>
      <c r="S22" s="43"/>
      <c r="T22" s="43"/>
      <c r="U22" s="43"/>
    </row>
    <row r="23" spans="2:15" ht="17.25" customHeight="1">
      <c r="B23" s="40"/>
      <c r="C23" s="40"/>
      <c r="D23" s="40"/>
      <c r="E23" s="40"/>
      <c r="F23" s="40"/>
      <c r="G23" s="40"/>
      <c r="H23" s="40"/>
      <c r="I23" s="40"/>
      <c r="J23" s="40"/>
      <c r="L23" s="11" t="s">
        <v>0</v>
      </c>
      <c r="M23" s="12" t="s">
        <v>31</v>
      </c>
      <c r="N23" s="13" t="str">
        <f t="shared" si="0"/>
        <v>-</v>
      </c>
      <c r="O23" s="6"/>
    </row>
    <row r="24" spans="2:17" ht="17.25" customHeight="1">
      <c r="B24" s="40"/>
      <c r="C24" s="40"/>
      <c r="D24" s="40"/>
      <c r="E24" s="40"/>
      <c r="F24" s="40"/>
      <c r="G24" s="40"/>
      <c r="H24" s="40"/>
      <c r="I24" s="40"/>
      <c r="J24" s="40"/>
      <c r="L24" s="11" t="s">
        <v>0</v>
      </c>
      <c r="M24" s="12" t="s">
        <v>32</v>
      </c>
      <c r="N24" s="13" t="str">
        <f t="shared" si="0"/>
        <v>-</v>
      </c>
      <c r="O24" s="6"/>
      <c r="Q24" s="3" t="s">
        <v>1</v>
      </c>
    </row>
    <row r="25" spans="12:15" ht="17.25" customHeight="1">
      <c r="L25" s="11" t="s">
        <v>0</v>
      </c>
      <c r="M25" s="12" t="s">
        <v>33</v>
      </c>
      <c r="N25" s="13" t="str">
        <f t="shared" si="0"/>
        <v>-</v>
      </c>
      <c r="O25" s="6"/>
    </row>
    <row r="26" spans="12:15" ht="17.25" customHeight="1">
      <c r="L26" s="11" t="s">
        <v>0</v>
      </c>
      <c r="M26" s="12" t="s">
        <v>34</v>
      </c>
      <c r="N26" s="13" t="str">
        <f t="shared" si="0"/>
        <v>-</v>
      </c>
      <c r="O26" s="6"/>
    </row>
    <row r="27" spans="12:15" ht="17.25" customHeight="1">
      <c r="L27" s="11" t="s">
        <v>0</v>
      </c>
      <c r="M27" s="12" t="s">
        <v>35</v>
      </c>
      <c r="N27" s="13" t="str">
        <f t="shared" si="0"/>
        <v>-</v>
      </c>
      <c r="O27" s="6"/>
    </row>
    <row r="28" spans="12:15" ht="17.25" customHeight="1">
      <c r="L28" s="11" t="s">
        <v>0</v>
      </c>
      <c r="M28" s="12" t="s">
        <v>36</v>
      </c>
      <c r="N28" s="13" t="str">
        <f t="shared" si="0"/>
        <v>-</v>
      </c>
      <c r="O28" s="6"/>
    </row>
    <row r="29" spans="12:15" ht="17.25" customHeight="1">
      <c r="L29" s="11" t="s">
        <v>0</v>
      </c>
      <c r="M29" s="12" t="s">
        <v>6</v>
      </c>
      <c r="N29" s="13" t="str">
        <f t="shared" si="0"/>
        <v>-</v>
      </c>
      <c r="O29" s="6"/>
    </row>
    <row r="30" spans="12:14" ht="20.25" customHeight="1" thickBot="1">
      <c r="L30" s="9">
        <f>26-COUNTBLANK(L4:L29)</f>
        <v>26</v>
      </c>
      <c r="M30" s="36" t="s">
        <v>11</v>
      </c>
      <c r="N30" s="10">
        <f>SUM(N4:N29)</f>
        <v>0</v>
      </c>
    </row>
    <row r="31" ht="17.25" customHeight="1" thickTop="1"/>
    <row r="32" spans="13:14" ht="17.25" customHeight="1">
      <c r="M32" s="4"/>
      <c r="N32" s="4"/>
    </row>
  </sheetData>
  <sheetProtection/>
  <protectedRanges>
    <protectedRange sqref="L4:L29 A4:K13 C1:K3 A14 A17 K17 L31:N41 B15:J15 L1:L2 Q1:T1 A1:A3 B3 B1 N1:N2 M1 B25:J41 A15:A16 K15:K16 A18:A41 K18:K41 B18:J18 O1:P3 U1:Z3 O4:P41 U4:Z41 Q10:T41" name="Aralık1"/>
    <protectedRange sqref="B2" name="Aralık1_1"/>
    <protectedRange sqref="M2" name="Aralık1_2"/>
    <protectedRange sqref="L3:N3" name="Aralık1_3"/>
    <protectedRange sqref="M30" name="Aralık1_4"/>
    <protectedRange sqref="B14:H14" name="Aralık1_5"/>
    <protectedRange sqref="B16:J16" name="Aralık1_6"/>
    <protectedRange sqref="B19:J24" name="Aralık1_7"/>
    <protectedRange sqref="Q2:T3" name="Aralık1_8"/>
    <protectedRange sqref="Q4:T6" name="Aralık1_9"/>
    <protectedRange sqref="Q7:T9" name="Aralık1_10"/>
  </protectedRanges>
  <mergeCells count="13">
    <mergeCell ref="B17:J17"/>
    <mergeCell ref="B19:J24"/>
    <mergeCell ref="R13:T13"/>
    <mergeCell ref="R15:T15"/>
    <mergeCell ref="R17:T17"/>
    <mergeCell ref="H6:J6"/>
    <mergeCell ref="B14:H14"/>
    <mergeCell ref="I14:J14"/>
    <mergeCell ref="B16:J16"/>
    <mergeCell ref="Q2:T3"/>
    <mergeCell ref="Q4:T6"/>
    <mergeCell ref="Q7:T9"/>
    <mergeCell ref="Q20:U22"/>
  </mergeCells>
  <conditionalFormatting sqref="R17:T17 R13:T13 R15:T15">
    <cfRule type="cellIs" priority="1" dxfId="0" operator="greaterThan" stopIfTrue="1">
      <formula>0</formula>
    </cfRule>
  </conditionalFormatting>
  <printOptions/>
  <pageMargins left="0" right="0" top="0" bottom="0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turkzeka</cp:lastModifiedBy>
  <cp:lastPrinted>2005-08-19T08:13:03Z</cp:lastPrinted>
  <dcterms:created xsi:type="dcterms:W3CDTF">2004-04-10T10:39:39Z</dcterms:created>
  <dcterms:modified xsi:type="dcterms:W3CDTF">2005-08-21T06:15:31Z</dcterms:modified>
  <cp:category/>
  <cp:version/>
  <cp:contentType/>
  <cp:contentStatus/>
</cp:coreProperties>
</file>